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1" windowWidth="13502" windowHeight="5588" activeTab="0"/>
  </bookViews>
  <sheets>
    <sheet name="ANES" sheetId="1" r:id="rId1"/>
  </sheets>
  <definedNames>
    <definedName name="_xlnm.Print_Area" localSheetId="0">'ANES'!$A$1:$D$109</definedName>
    <definedName name="_xlnm.Print_Titles" localSheetId="0">'ANES'!$1:$4</definedName>
  </definedNames>
  <calcPr fullCalcOnLoad="1"/>
</workbook>
</file>

<file path=xl/sharedStrings.xml><?xml version="1.0" encoding="utf-8"?>
<sst xmlns="http://schemas.openxmlformats.org/spreadsheetml/2006/main" count="307" uniqueCount="197">
  <si>
    <t>10102</t>
  </si>
  <si>
    <t>00</t>
  </si>
  <si>
    <t>Alabama</t>
  </si>
  <si>
    <t>00831</t>
  </si>
  <si>
    <t>01</t>
  </si>
  <si>
    <t>Alaska ***</t>
  </si>
  <si>
    <t>03102</t>
  </si>
  <si>
    <t>Arizona</t>
  </si>
  <si>
    <t>00520</t>
  </si>
  <si>
    <t>13</t>
  </si>
  <si>
    <t>Arkansas</t>
  </si>
  <si>
    <t>01192</t>
  </si>
  <si>
    <t>26</t>
  </si>
  <si>
    <t>Anaheim/Santa Ana, CA</t>
  </si>
  <si>
    <t>18</t>
  </si>
  <si>
    <t>Los Angeles, CA</t>
  </si>
  <si>
    <t>01102</t>
  </si>
  <si>
    <t>03</t>
  </si>
  <si>
    <t>Marin/Napa/Solano, CA</t>
  </si>
  <si>
    <t>07</t>
  </si>
  <si>
    <t>Oakland/Berkley, CA</t>
  </si>
  <si>
    <t>05</t>
  </si>
  <si>
    <t>San Francisco, CA</t>
  </si>
  <si>
    <t>06</t>
  </si>
  <si>
    <t>San Mateo, CA</t>
  </si>
  <si>
    <t>09</t>
  </si>
  <si>
    <t>Santa Clara, CA</t>
  </si>
  <si>
    <t>17</t>
  </si>
  <si>
    <t>Ventura, CA</t>
  </si>
  <si>
    <t>99</t>
  </si>
  <si>
    <t>Rest of California*</t>
  </si>
  <si>
    <t>04102</t>
  </si>
  <si>
    <t>Colorado</t>
  </si>
  <si>
    <t>13102</t>
  </si>
  <si>
    <t>Connecticut</t>
  </si>
  <si>
    <t>12202</t>
  </si>
  <si>
    <t>DC + MD/VA Suburbs</t>
  </si>
  <si>
    <t>12102</t>
  </si>
  <si>
    <t>Delaware</t>
  </si>
  <si>
    <t>09102</t>
  </si>
  <si>
    <t>Fort Lauderdale, FL</t>
  </si>
  <si>
    <t>04</t>
  </si>
  <si>
    <t>Miami, FL</t>
  </si>
  <si>
    <t>Rest of Florida</t>
  </si>
  <si>
    <t>10202</t>
  </si>
  <si>
    <t>Atlanta, GA</t>
  </si>
  <si>
    <t>Rest of Georgia</t>
  </si>
  <si>
    <t>01202</t>
  </si>
  <si>
    <t>Hawaii/Guam</t>
  </si>
  <si>
    <t>05130</t>
  </si>
  <si>
    <t>Idaho</t>
  </si>
  <si>
    <t>00952</t>
  </si>
  <si>
    <t>16</t>
  </si>
  <si>
    <t>Chicago, IL</t>
  </si>
  <si>
    <t>12</t>
  </si>
  <si>
    <t>East St. Louis, IL</t>
  </si>
  <si>
    <t>15</t>
  </si>
  <si>
    <t>Suburban Chicago, IL</t>
  </si>
  <si>
    <t>Rest of Illinois</t>
  </si>
  <si>
    <t>00630</t>
  </si>
  <si>
    <t>Indiana</t>
  </si>
  <si>
    <t>05102</t>
  </si>
  <si>
    <t>Iowa</t>
  </si>
  <si>
    <t>05202</t>
  </si>
  <si>
    <t>Kansas</t>
  </si>
  <si>
    <t>00660</t>
  </si>
  <si>
    <t>Kentucky</t>
  </si>
  <si>
    <t>00528</t>
  </si>
  <si>
    <t>New Orleans, LA</t>
  </si>
  <si>
    <t>Rest of Louisiana</t>
  </si>
  <si>
    <t>14102</t>
  </si>
  <si>
    <t>Southern Maine</t>
  </si>
  <si>
    <t>Rest of Maine</t>
  </si>
  <si>
    <t>12302</t>
  </si>
  <si>
    <t>Baltimore/Surr. Cntys, MD</t>
  </si>
  <si>
    <t>Rest of Maryland</t>
  </si>
  <si>
    <t>14202</t>
  </si>
  <si>
    <t>Metropolitan Boston</t>
  </si>
  <si>
    <t>Rest of Massachusetts</t>
  </si>
  <si>
    <t>00953</t>
  </si>
  <si>
    <t>Detroit, MI</t>
  </si>
  <si>
    <t>Rest of Michigan</t>
  </si>
  <si>
    <t>00954</t>
  </si>
  <si>
    <t>Minnesota</t>
  </si>
  <si>
    <t>00512</t>
  </si>
  <si>
    <t>Mississippi</t>
  </si>
  <si>
    <t>05302</t>
  </si>
  <si>
    <t>02</t>
  </si>
  <si>
    <t>Metropolitan Kansas City, MO</t>
  </si>
  <si>
    <t>Metropolitan St Louis, MO</t>
  </si>
  <si>
    <t>Rest of Missouri</t>
  </si>
  <si>
    <t>03202</t>
  </si>
  <si>
    <t>Montana</t>
  </si>
  <si>
    <t>05402</t>
  </si>
  <si>
    <t>Nebraska</t>
  </si>
  <si>
    <t>01302</t>
  </si>
  <si>
    <t>Nevada</t>
  </si>
  <si>
    <t>14302</t>
  </si>
  <si>
    <t>40</t>
  </si>
  <si>
    <t>New Hampshire</t>
  </si>
  <si>
    <t>12402</t>
  </si>
  <si>
    <t>Northern NJ</t>
  </si>
  <si>
    <t>Rest of New Jersey</t>
  </si>
  <si>
    <t>04202</t>
  </si>
  <si>
    <t>New Mexico</t>
  </si>
  <si>
    <t>13202</t>
  </si>
  <si>
    <t>Manhattan, NY</t>
  </si>
  <si>
    <t>NYC Suburbs/Long I., NY</t>
  </si>
  <si>
    <t>Poughkpsie/N NYC Suburbs, NY</t>
  </si>
  <si>
    <t>13292</t>
  </si>
  <si>
    <t>Queens, NY</t>
  </si>
  <si>
    <t>13282</t>
  </si>
  <si>
    <t>Rest of New York</t>
  </si>
  <si>
    <t>05535</t>
  </si>
  <si>
    <t>North Carolina</t>
  </si>
  <si>
    <t>03302</t>
  </si>
  <si>
    <t>North Dakota</t>
  </si>
  <si>
    <t>00883</t>
  </si>
  <si>
    <t>Ohio</t>
  </si>
  <si>
    <t>04302</t>
  </si>
  <si>
    <t>Oklahoma</t>
  </si>
  <si>
    <t>00835</t>
  </si>
  <si>
    <t>Portland, OR</t>
  </si>
  <si>
    <t>Rest of Oregon</t>
  </si>
  <si>
    <t>12502</t>
  </si>
  <si>
    <t>Metropolitan Philadelphia, PA</t>
  </si>
  <si>
    <t>Rest of Pennsylvania</t>
  </si>
  <si>
    <t>09202</t>
  </si>
  <si>
    <t>20</t>
  </si>
  <si>
    <t>Puerto Rico</t>
  </si>
  <si>
    <t>14402</t>
  </si>
  <si>
    <t>Rhode Island</t>
  </si>
  <si>
    <t>00880</t>
  </si>
  <si>
    <t>South Carolina</t>
  </si>
  <si>
    <t>03402</t>
  </si>
  <si>
    <t>South Dakota</t>
  </si>
  <si>
    <t>10302</t>
  </si>
  <si>
    <t>35</t>
  </si>
  <si>
    <t>Tennessee</t>
  </si>
  <si>
    <t>04402</t>
  </si>
  <si>
    <t>31</t>
  </si>
  <si>
    <t>Austin, TX</t>
  </si>
  <si>
    <t>Beaumont, TX</t>
  </si>
  <si>
    <t>Brazoria, TX</t>
  </si>
  <si>
    <t>11</t>
  </si>
  <si>
    <t>Dallas, TX</t>
  </si>
  <si>
    <t>28</t>
  </si>
  <si>
    <t>Fort Worth, TX</t>
  </si>
  <si>
    <t>Galveston, TX</t>
  </si>
  <si>
    <t>Houston, TX</t>
  </si>
  <si>
    <t>Rest of Texas</t>
  </si>
  <si>
    <t>03502</t>
  </si>
  <si>
    <t>Utah</t>
  </si>
  <si>
    <t>14502</t>
  </si>
  <si>
    <t>50</t>
  </si>
  <si>
    <t>Vermont</t>
  </si>
  <si>
    <t>00904</t>
  </si>
  <si>
    <t>Virginia</t>
  </si>
  <si>
    <t>Virgin Islands</t>
  </si>
  <si>
    <t>00836</t>
  </si>
  <si>
    <t>Seattle (King Cnty), WA</t>
  </si>
  <si>
    <t>Rest of Washington</t>
  </si>
  <si>
    <t>00884</t>
  </si>
  <si>
    <t>West Virginia</t>
  </si>
  <si>
    <t>00951</t>
  </si>
  <si>
    <t>Wisconsin</t>
  </si>
  <si>
    <t>03602</t>
  </si>
  <si>
    <t>21</t>
  </si>
  <si>
    <t>Wyoming</t>
  </si>
  <si>
    <t>Contractor</t>
  </si>
  <si>
    <t>Locality</t>
  </si>
  <si>
    <t>Locality Name</t>
  </si>
  <si>
    <t>Geographically Adjusted Dollar Anesthesia Conversion Factors, 2010</t>
  </si>
  <si>
    <t>Effective June 2010 - November 2010</t>
  </si>
  <si>
    <t>Anesthesia Conversion Factor</t>
  </si>
  <si>
    <t>Florida</t>
  </si>
  <si>
    <t>California</t>
  </si>
  <si>
    <t>Illinois</t>
  </si>
  <si>
    <t>Louisiana</t>
  </si>
  <si>
    <t>Maine</t>
  </si>
  <si>
    <t>Maryland</t>
  </si>
  <si>
    <t>Massachusetts</t>
  </si>
  <si>
    <t>Michigan</t>
  </si>
  <si>
    <t>Missouri</t>
  </si>
  <si>
    <t>New Jersey</t>
  </si>
  <si>
    <t>New York</t>
  </si>
  <si>
    <t>Oregon</t>
  </si>
  <si>
    <t>Pennsylvania</t>
  </si>
  <si>
    <t>Texas</t>
  </si>
  <si>
    <t>Washington</t>
  </si>
  <si>
    <t>01102, 01192</t>
  </si>
  <si>
    <t>00000</t>
  </si>
  <si>
    <t>National</t>
  </si>
  <si>
    <t>June-December</t>
  </si>
  <si>
    <t>January-May</t>
  </si>
  <si>
    <t>Before 2.2% increase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</si>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</sst>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_);\(#,##0.0000\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10"/>
      <name val="Calibri"/>
      <family val="2"/>
    </font>
    <font>
      <b/>
      <i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2" fontId="15" fillId="0" borderId="10" xfId="0" applyNumberFormat="1" applyFont="1" applyBorder="1" applyAlignment="1">
      <alignment horizontal="left" wrapText="1"/>
    </xf>
    <xf numFmtId="2" fontId="20" fillId="0" borderId="0" xfId="0" applyNumberFormat="1" applyFont="1" applyAlignment="1">
      <alignment horizontal="left" vertical="center"/>
    </xf>
    <xf numFmtId="164" fontId="20" fillId="0" borderId="0" xfId="0" applyNumberFormat="1" applyFont="1" applyAlignment="1">
      <alignment horizontal="left" vertical="center"/>
    </xf>
    <xf numFmtId="164" fontId="20" fillId="0" borderId="0" xfId="0" applyNumberFormat="1" applyFont="1" applyAlignment="1">
      <alignment/>
    </xf>
    <xf numFmtId="164" fontId="21" fillId="0" borderId="0" xfId="0" applyNumberFormat="1" applyFont="1" applyFill="1" applyBorder="1" applyAlignment="1">
      <alignment horizontal="left" vertical="distributed" wrapText="1"/>
    </xf>
    <xf numFmtId="165" fontId="0" fillId="0" borderId="0" xfId="44" applyNumberFormat="1" applyAlignment="1">
      <alignment/>
    </xf>
    <xf numFmtId="165" fontId="20" fillId="0" borderId="0" xfId="44" applyNumberFormat="1" applyFont="1" applyAlignment="1">
      <alignment/>
    </xf>
    <xf numFmtId="2" fontId="2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2.57421875" style="0" customWidth="1"/>
    <col min="2" max="2" width="9.8515625" style="0" customWidth="1"/>
    <col min="3" max="3" width="33.28125" style="0" customWidth="1"/>
    <col min="4" max="4" width="15.57421875" style="2" customWidth="1"/>
    <col min="5" max="5" width="13.8515625" style="9" customWidth="1"/>
  </cols>
  <sheetData>
    <row r="1" ht="15">
      <c r="A1" s="3" t="s">
        <v>172</v>
      </c>
    </row>
    <row r="2" ht="15">
      <c r="A2" s="3" t="s">
        <v>173</v>
      </c>
    </row>
    <row r="3" spans="1:5" ht="15">
      <c r="A3" s="3"/>
      <c r="D3" s="7" t="s">
        <v>193</v>
      </c>
      <c r="E3" s="8" t="s">
        <v>194</v>
      </c>
    </row>
    <row r="4" spans="1:5" ht="30">
      <c r="A4" s="4" t="s">
        <v>169</v>
      </c>
      <c r="B4" s="4" t="s">
        <v>170</v>
      </c>
      <c r="C4" s="4" t="s">
        <v>171</v>
      </c>
      <c r="D4" s="6" t="s">
        <v>174</v>
      </c>
      <c r="E4" s="10" t="s">
        <v>195</v>
      </c>
    </row>
    <row r="5" spans="1:5" ht="15">
      <c r="A5" s="1" t="s">
        <v>191</v>
      </c>
      <c r="B5" s="1" t="s">
        <v>1</v>
      </c>
      <c r="C5" s="5" t="s">
        <v>192</v>
      </c>
      <c r="D5" s="11">
        <v>21.5696</v>
      </c>
      <c r="E5" s="12">
        <f>+D5/1.022</f>
        <v>21.10528375733855</v>
      </c>
    </row>
    <row r="6" spans="1:5" ht="15">
      <c r="A6" s="1" t="s">
        <v>0</v>
      </c>
      <c r="B6" s="1" t="s">
        <v>1</v>
      </c>
      <c r="C6" s="3" t="s">
        <v>2</v>
      </c>
      <c r="D6" s="2">
        <v>20.65</v>
      </c>
      <c r="E6" s="13">
        <f>+D6/1.022</f>
        <v>20.205479452054792</v>
      </c>
    </row>
    <row r="7" spans="1:5" ht="15">
      <c r="A7" s="1" t="s">
        <v>3</v>
      </c>
      <c r="B7" s="1" t="s">
        <v>4</v>
      </c>
      <c r="C7" s="3" t="s">
        <v>5</v>
      </c>
      <c r="D7" s="2">
        <v>30.15</v>
      </c>
      <c r="E7" s="13">
        <f>+D7/1.022</f>
        <v>29.50097847358121</v>
      </c>
    </row>
    <row r="8" spans="1:5" ht="15">
      <c r="A8" s="1" t="s">
        <v>6</v>
      </c>
      <c r="B8" s="1" t="s">
        <v>1</v>
      </c>
      <c r="C8" s="3" t="s">
        <v>7</v>
      </c>
      <c r="D8" s="2">
        <v>21.26</v>
      </c>
      <c r="E8" s="13">
        <f>+D8/1.022</f>
        <v>20.802348336594914</v>
      </c>
    </row>
    <row r="9" spans="1:6" ht="15">
      <c r="A9" s="1" t="s">
        <v>8</v>
      </c>
      <c r="B9" s="1" t="s">
        <v>9</v>
      </c>
      <c r="C9" s="3" t="s">
        <v>10</v>
      </c>
      <c r="D9" s="2">
        <v>20.57</v>
      </c>
      <c r="E9" s="13">
        <f>+D9/1.022</f>
        <v>20.12720156555773</v>
      </c>
      <c r="F9" t="s">
        <v>196</v>
      </c>
    </row>
    <row r="10" spans="1:5" ht="15">
      <c r="A10" s="1"/>
      <c r="B10" s="1"/>
      <c r="C10" s="3" t="s">
        <v>176</v>
      </c>
      <c r="E10" s="13"/>
    </row>
    <row r="11" spans="1:5" ht="15">
      <c r="A11" s="1" t="s">
        <v>11</v>
      </c>
      <c r="B11" s="1" t="s">
        <v>12</v>
      </c>
      <c r="C11" t="s">
        <v>13</v>
      </c>
      <c r="D11" s="2">
        <v>22.5</v>
      </c>
      <c r="E11" s="13">
        <f aca="true" t="shared" si="0" ref="E11:E23">+D11/1.022</f>
        <v>22.015655577299412</v>
      </c>
    </row>
    <row r="12" spans="1:5" ht="15">
      <c r="A12" s="1" t="s">
        <v>11</v>
      </c>
      <c r="B12" s="1" t="s">
        <v>14</v>
      </c>
      <c r="C12" t="s">
        <v>15</v>
      </c>
      <c r="D12" s="2">
        <v>22.52</v>
      </c>
      <c r="E12" s="13">
        <f t="shared" si="0"/>
        <v>22.035225048923678</v>
      </c>
    </row>
    <row r="13" spans="1:5" ht="15">
      <c r="A13" s="1" t="s">
        <v>16</v>
      </c>
      <c r="B13" s="1" t="s">
        <v>17</v>
      </c>
      <c r="C13" t="s">
        <v>18</v>
      </c>
      <c r="D13" s="2">
        <v>21.93</v>
      </c>
      <c r="E13" s="13">
        <f t="shared" si="0"/>
        <v>21.457925636007825</v>
      </c>
    </row>
    <row r="14" spans="1:5" ht="15">
      <c r="A14" s="1" t="s">
        <v>16</v>
      </c>
      <c r="B14" s="1" t="s">
        <v>19</v>
      </c>
      <c r="C14" t="s">
        <v>20</v>
      </c>
      <c r="D14" s="2">
        <v>22.31</v>
      </c>
      <c r="E14" s="13">
        <f t="shared" si="0"/>
        <v>21.829745596868882</v>
      </c>
    </row>
    <row r="15" spans="1:5" ht="15">
      <c r="A15" s="1" t="s">
        <v>16</v>
      </c>
      <c r="B15" s="1" t="s">
        <v>21</v>
      </c>
      <c r="C15" t="s">
        <v>22</v>
      </c>
      <c r="D15" s="2">
        <v>22.75</v>
      </c>
      <c r="E15" s="13">
        <f t="shared" si="0"/>
        <v>22.26027397260274</v>
      </c>
    </row>
    <row r="16" spans="1:5" ht="15">
      <c r="A16" s="1" t="s">
        <v>16</v>
      </c>
      <c r="B16" s="1" t="s">
        <v>23</v>
      </c>
      <c r="C16" t="s">
        <v>24</v>
      </c>
      <c r="D16" s="2">
        <v>22.93</v>
      </c>
      <c r="E16" s="13">
        <f t="shared" si="0"/>
        <v>22.436399217221133</v>
      </c>
    </row>
    <row r="17" spans="1:5" ht="15">
      <c r="A17" s="1" t="s">
        <v>16</v>
      </c>
      <c r="B17" s="1" t="s">
        <v>25</v>
      </c>
      <c r="C17" t="s">
        <v>26</v>
      </c>
      <c r="D17" s="2">
        <v>22.79</v>
      </c>
      <c r="E17" s="13">
        <f t="shared" si="0"/>
        <v>22.29941291585127</v>
      </c>
    </row>
    <row r="18" spans="1:5" ht="15">
      <c r="A18" s="1" t="s">
        <v>11</v>
      </c>
      <c r="B18" s="1" t="s">
        <v>27</v>
      </c>
      <c r="C18" t="s">
        <v>28</v>
      </c>
      <c r="D18" s="2">
        <v>22.3</v>
      </c>
      <c r="E18" s="13">
        <f t="shared" si="0"/>
        <v>21.819960861056753</v>
      </c>
    </row>
    <row r="19" spans="1:5" ht="15">
      <c r="A19" s="1" t="s">
        <v>190</v>
      </c>
      <c r="B19" s="1" t="s">
        <v>29</v>
      </c>
      <c r="C19" t="s">
        <v>30</v>
      </c>
      <c r="D19" s="2">
        <v>21.15</v>
      </c>
      <c r="E19" s="13">
        <f t="shared" si="0"/>
        <v>20.694716242661446</v>
      </c>
    </row>
    <row r="20" spans="1:5" ht="15">
      <c r="A20" s="1" t="s">
        <v>31</v>
      </c>
      <c r="B20" s="1" t="s">
        <v>4</v>
      </c>
      <c r="C20" s="3" t="s">
        <v>32</v>
      </c>
      <c r="D20" s="2">
        <v>21.02</v>
      </c>
      <c r="E20" s="13">
        <f t="shared" si="0"/>
        <v>20.567514677103716</v>
      </c>
    </row>
    <row r="21" spans="1:5" ht="15">
      <c r="A21" s="1" t="s">
        <v>33</v>
      </c>
      <c r="B21" s="1" t="s">
        <v>1</v>
      </c>
      <c r="C21" s="3" t="s">
        <v>34</v>
      </c>
      <c r="D21" s="2">
        <v>22.64</v>
      </c>
      <c r="E21" s="13">
        <f t="shared" si="0"/>
        <v>22.152641878669275</v>
      </c>
    </row>
    <row r="22" spans="1:5" ht="15">
      <c r="A22" s="1" t="s">
        <v>35</v>
      </c>
      <c r="B22" s="1" t="s">
        <v>4</v>
      </c>
      <c r="C22" t="s">
        <v>36</v>
      </c>
      <c r="D22" s="2">
        <v>22.95</v>
      </c>
      <c r="E22" s="13">
        <f t="shared" si="0"/>
        <v>22.4559686888454</v>
      </c>
    </row>
    <row r="23" spans="1:5" ht="15">
      <c r="A23" s="1" t="s">
        <v>37</v>
      </c>
      <c r="B23" s="1" t="s">
        <v>4</v>
      </c>
      <c r="C23" s="3" t="s">
        <v>38</v>
      </c>
      <c r="D23" s="2">
        <v>21.39</v>
      </c>
      <c r="E23" s="13">
        <f t="shared" si="0"/>
        <v>20.92954990215264</v>
      </c>
    </row>
    <row r="24" spans="1:5" ht="15">
      <c r="A24" s="1"/>
      <c r="B24" s="1"/>
      <c r="C24" s="3" t="s">
        <v>175</v>
      </c>
      <c r="E24" s="13"/>
    </row>
    <row r="25" spans="1:5" ht="15">
      <c r="A25" s="1" t="s">
        <v>39</v>
      </c>
      <c r="B25" s="1" t="s">
        <v>17</v>
      </c>
      <c r="C25" t="s">
        <v>40</v>
      </c>
      <c r="D25" s="2">
        <v>23.48</v>
      </c>
      <c r="E25" s="13">
        <f aca="true" t="shared" si="1" ref="E25:E31">+D25/1.022</f>
        <v>22.974559686888455</v>
      </c>
    </row>
    <row r="26" spans="1:5" ht="15">
      <c r="A26" s="1" t="s">
        <v>39</v>
      </c>
      <c r="B26" s="1" t="s">
        <v>41</v>
      </c>
      <c r="C26" t="s">
        <v>42</v>
      </c>
      <c r="D26" s="2">
        <v>24.96</v>
      </c>
      <c r="E26" s="13">
        <f t="shared" si="1"/>
        <v>24.422700587084147</v>
      </c>
    </row>
    <row r="27" spans="1:5" ht="15">
      <c r="A27" s="1" t="s">
        <v>39</v>
      </c>
      <c r="B27" s="1" t="s">
        <v>29</v>
      </c>
      <c r="C27" t="s">
        <v>43</v>
      </c>
      <c r="D27" s="2">
        <v>22.58</v>
      </c>
      <c r="E27" s="13">
        <f t="shared" si="1"/>
        <v>22.093933463796475</v>
      </c>
    </row>
    <row r="28" spans="1:5" ht="15">
      <c r="A28" s="1" t="s">
        <v>44</v>
      </c>
      <c r="B28" s="1" t="s">
        <v>4</v>
      </c>
      <c r="C28" t="s">
        <v>45</v>
      </c>
      <c r="D28" s="2">
        <v>21.52</v>
      </c>
      <c r="E28" s="13">
        <f t="shared" si="1"/>
        <v>21.05675146771037</v>
      </c>
    </row>
    <row r="29" spans="1:5" ht="15">
      <c r="A29" s="1" t="s">
        <v>44</v>
      </c>
      <c r="B29" s="1" t="s">
        <v>29</v>
      </c>
      <c r="C29" t="s">
        <v>46</v>
      </c>
      <c r="D29" s="2">
        <v>21.18</v>
      </c>
      <c r="E29" s="13">
        <f t="shared" si="1"/>
        <v>20.724070450097848</v>
      </c>
    </row>
    <row r="30" spans="1:5" ht="15">
      <c r="A30" s="1" t="s">
        <v>47</v>
      </c>
      <c r="B30" s="1" t="s">
        <v>4</v>
      </c>
      <c r="C30" t="s">
        <v>48</v>
      </c>
      <c r="D30" s="2">
        <v>21.44</v>
      </c>
      <c r="E30" s="13">
        <f t="shared" si="1"/>
        <v>20.978473581213308</v>
      </c>
    </row>
    <row r="31" spans="1:5" ht="15">
      <c r="A31" s="1" t="s">
        <v>49</v>
      </c>
      <c r="B31" s="1" t="s">
        <v>1</v>
      </c>
      <c r="C31" s="3" t="s">
        <v>50</v>
      </c>
      <c r="D31" s="2">
        <v>20.76</v>
      </c>
      <c r="E31" s="13">
        <f t="shared" si="1"/>
        <v>20.31311154598826</v>
      </c>
    </row>
    <row r="32" spans="1:5" ht="15">
      <c r="A32" s="1"/>
      <c r="B32" s="1"/>
      <c r="C32" s="3" t="s">
        <v>177</v>
      </c>
      <c r="E32" s="13"/>
    </row>
    <row r="33" spans="1:5" ht="15">
      <c r="A33" s="1" t="s">
        <v>51</v>
      </c>
      <c r="B33" s="1" t="s">
        <v>52</v>
      </c>
      <c r="C33" t="s">
        <v>53</v>
      </c>
      <c r="D33" s="2">
        <v>23.6</v>
      </c>
      <c r="E33" s="13">
        <f aca="true" t="shared" si="2" ref="E33:E96">+D33/1.022</f>
        <v>23.091976516634052</v>
      </c>
    </row>
    <row r="34" spans="1:5" ht="15">
      <c r="A34" s="1" t="s">
        <v>51</v>
      </c>
      <c r="B34" s="1" t="s">
        <v>54</v>
      </c>
      <c r="C34" t="s">
        <v>55</v>
      </c>
      <c r="D34" s="2">
        <v>22.66</v>
      </c>
      <c r="E34" s="13">
        <f t="shared" si="2"/>
        <v>22.17221135029354</v>
      </c>
    </row>
    <row r="35" spans="1:5" ht="15">
      <c r="A35" s="1" t="s">
        <v>51</v>
      </c>
      <c r="B35" s="1" t="s">
        <v>56</v>
      </c>
      <c r="C35" t="s">
        <v>57</v>
      </c>
      <c r="D35" s="2">
        <v>22.97</v>
      </c>
      <c r="E35" s="13">
        <f t="shared" si="2"/>
        <v>22.475538160469664</v>
      </c>
    </row>
    <row r="36" spans="1:5" ht="15">
      <c r="A36" s="1" t="s">
        <v>51</v>
      </c>
      <c r="B36" s="1" t="s">
        <v>29</v>
      </c>
      <c r="C36" t="s">
        <v>58</v>
      </c>
      <c r="D36" s="2">
        <v>21.76</v>
      </c>
      <c r="E36" s="13">
        <f t="shared" si="2"/>
        <v>21.291585127201568</v>
      </c>
    </row>
    <row r="37" spans="1:5" ht="15">
      <c r="A37" s="1" t="s">
        <v>59</v>
      </c>
      <c r="B37" s="1" t="s">
        <v>1</v>
      </c>
      <c r="C37" s="3" t="s">
        <v>60</v>
      </c>
      <c r="D37" s="2">
        <v>20.88</v>
      </c>
      <c r="E37" s="13">
        <f t="shared" si="2"/>
        <v>20.430528375733854</v>
      </c>
    </row>
    <row r="38" spans="1:5" ht="15">
      <c r="A38" s="1" t="s">
        <v>61</v>
      </c>
      <c r="B38" s="1" t="s">
        <v>1</v>
      </c>
      <c r="C38" s="3" t="s">
        <v>62</v>
      </c>
      <c r="D38" s="2">
        <v>20.58</v>
      </c>
      <c r="E38" s="13">
        <f t="shared" si="2"/>
        <v>20.136986301369863</v>
      </c>
    </row>
    <row r="39" spans="1:5" ht="15">
      <c r="A39" s="1" t="s">
        <v>63</v>
      </c>
      <c r="B39" s="1" t="s">
        <v>1</v>
      </c>
      <c r="C39" s="3" t="s">
        <v>64</v>
      </c>
      <c r="D39" s="2">
        <v>20.77</v>
      </c>
      <c r="E39" s="13">
        <f t="shared" si="2"/>
        <v>20.32289628180039</v>
      </c>
    </row>
    <row r="40" spans="1:5" ht="15">
      <c r="A40" s="1" t="s">
        <v>65</v>
      </c>
      <c r="B40" s="1" t="s">
        <v>1</v>
      </c>
      <c r="C40" s="3" t="s">
        <v>66</v>
      </c>
      <c r="D40" s="2">
        <v>20.89</v>
      </c>
      <c r="E40" s="13">
        <f t="shared" si="2"/>
        <v>20.44031311154599</v>
      </c>
    </row>
    <row r="41" spans="1:5" ht="15">
      <c r="A41" s="1"/>
      <c r="B41" s="1"/>
      <c r="C41" s="3" t="s">
        <v>178</v>
      </c>
      <c r="E41" s="13" t="s">
        <v>196</v>
      </c>
    </row>
    <row r="42" spans="1:5" ht="15">
      <c r="A42" s="1" t="s">
        <v>67</v>
      </c>
      <c r="B42" s="1" t="s">
        <v>4</v>
      </c>
      <c r="C42" t="s">
        <v>68</v>
      </c>
      <c r="D42" s="2">
        <v>21.6</v>
      </c>
      <c r="E42" s="13">
        <f t="shared" si="2"/>
        <v>21.135029354207436</v>
      </c>
    </row>
    <row r="43" spans="1:5" ht="15">
      <c r="A43" s="1" t="s">
        <v>67</v>
      </c>
      <c r="B43" s="1" t="s">
        <v>29</v>
      </c>
      <c r="C43" t="s">
        <v>69</v>
      </c>
      <c r="D43" s="2">
        <v>21.27</v>
      </c>
      <c r="E43" s="13">
        <f t="shared" si="2"/>
        <v>20.812133072407043</v>
      </c>
    </row>
    <row r="44" spans="1:5" ht="15">
      <c r="A44" s="1"/>
      <c r="B44" s="1"/>
      <c r="C44" s="3" t="s">
        <v>179</v>
      </c>
      <c r="E44" s="13" t="s">
        <v>196</v>
      </c>
    </row>
    <row r="45" spans="1:5" ht="15">
      <c r="A45" s="1" t="s">
        <v>70</v>
      </c>
      <c r="B45" s="1" t="s">
        <v>17</v>
      </c>
      <c r="C45" t="s">
        <v>71</v>
      </c>
      <c r="D45" s="2">
        <v>20.87</v>
      </c>
      <c r="E45" s="13">
        <f t="shared" si="2"/>
        <v>20.420743639921724</v>
      </c>
    </row>
    <row r="46" spans="1:5" ht="15">
      <c r="A46" s="1" t="s">
        <v>70</v>
      </c>
      <c r="B46" s="1" t="s">
        <v>29</v>
      </c>
      <c r="C46" t="s">
        <v>72</v>
      </c>
      <c r="D46" s="2">
        <v>20.69</v>
      </c>
      <c r="E46" s="13">
        <f t="shared" si="2"/>
        <v>20.244618395303327</v>
      </c>
    </row>
    <row r="47" spans="1:5" ht="15">
      <c r="A47" s="1"/>
      <c r="B47" s="1"/>
      <c r="C47" s="3" t="s">
        <v>180</v>
      </c>
      <c r="E47" s="13" t="s">
        <v>196</v>
      </c>
    </row>
    <row r="48" spans="1:5" ht="15">
      <c r="A48" s="1" t="s">
        <v>73</v>
      </c>
      <c r="B48" s="1" t="s">
        <v>4</v>
      </c>
      <c r="C48" t="s">
        <v>74</v>
      </c>
      <c r="D48" s="2">
        <v>22.04</v>
      </c>
      <c r="E48" s="13">
        <f t="shared" si="2"/>
        <v>21.56555772994129</v>
      </c>
    </row>
    <row r="49" spans="1:5" ht="15">
      <c r="A49" s="1" t="s">
        <v>73</v>
      </c>
      <c r="B49" s="1" t="s">
        <v>29</v>
      </c>
      <c r="C49" t="s">
        <v>75</v>
      </c>
      <c r="D49" s="2">
        <v>21.36</v>
      </c>
      <c r="E49" s="13">
        <f t="shared" si="2"/>
        <v>20.900195694716242</v>
      </c>
    </row>
    <row r="50" spans="1:5" ht="15">
      <c r="A50" s="1"/>
      <c r="B50" s="1"/>
      <c r="C50" s="3" t="s">
        <v>181</v>
      </c>
      <c r="E50" s="13" t="s">
        <v>196</v>
      </c>
    </row>
    <row r="51" spans="1:5" ht="15">
      <c r="A51" s="1" t="s">
        <v>76</v>
      </c>
      <c r="B51" s="1" t="s">
        <v>4</v>
      </c>
      <c r="C51" t="s">
        <v>77</v>
      </c>
      <c r="D51" s="2">
        <v>22.4</v>
      </c>
      <c r="E51" s="13">
        <f t="shared" si="2"/>
        <v>21.91780821917808</v>
      </c>
    </row>
    <row r="52" spans="1:5" ht="15">
      <c r="A52" s="1" t="s">
        <v>76</v>
      </c>
      <c r="B52" s="1" t="s">
        <v>29</v>
      </c>
      <c r="C52" t="s">
        <v>78</v>
      </c>
      <c r="D52" s="2">
        <v>21.58</v>
      </c>
      <c r="E52" s="13">
        <f t="shared" si="2"/>
        <v>21.115459882583167</v>
      </c>
    </row>
    <row r="53" spans="1:5" ht="15">
      <c r="A53" s="1"/>
      <c r="B53" s="1"/>
      <c r="C53" s="3" t="s">
        <v>182</v>
      </c>
      <c r="E53" s="13" t="s">
        <v>196</v>
      </c>
    </row>
    <row r="54" spans="1:5" ht="15">
      <c r="A54" s="1" t="s">
        <v>79</v>
      </c>
      <c r="B54" s="1" t="s">
        <v>4</v>
      </c>
      <c r="C54" t="s">
        <v>80</v>
      </c>
      <c r="D54" s="2">
        <v>23.65</v>
      </c>
      <c r="E54" s="13">
        <f t="shared" si="2"/>
        <v>23.140900195694716</v>
      </c>
    </row>
    <row r="55" spans="1:5" ht="15">
      <c r="A55" s="1" t="s">
        <v>79</v>
      </c>
      <c r="B55" s="1" t="s">
        <v>29</v>
      </c>
      <c r="C55" t="s">
        <v>81</v>
      </c>
      <c r="D55" s="2">
        <v>21.61</v>
      </c>
      <c r="E55" s="13">
        <f t="shared" si="2"/>
        <v>21.14481409001957</v>
      </c>
    </row>
    <row r="56" spans="1:5" ht="15">
      <c r="A56" s="1" t="s">
        <v>82</v>
      </c>
      <c r="B56" s="1" t="s">
        <v>1</v>
      </c>
      <c r="C56" s="3" t="s">
        <v>83</v>
      </c>
      <c r="D56" s="2">
        <v>20.42</v>
      </c>
      <c r="E56" s="13">
        <f t="shared" si="2"/>
        <v>19.980430528375734</v>
      </c>
    </row>
    <row r="57" spans="1:5" ht="15">
      <c r="A57" s="1" t="s">
        <v>84</v>
      </c>
      <c r="B57" s="1" t="s">
        <v>1</v>
      </c>
      <c r="C57" s="3" t="s">
        <v>85</v>
      </c>
      <c r="D57" s="2">
        <v>21.12</v>
      </c>
      <c r="E57" s="13">
        <f t="shared" si="2"/>
        <v>20.665362035225048</v>
      </c>
    </row>
    <row r="58" spans="1:5" ht="15">
      <c r="A58" s="1"/>
      <c r="B58" s="1"/>
      <c r="C58" s="3" t="s">
        <v>183</v>
      </c>
      <c r="E58" s="13" t="s">
        <v>196</v>
      </c>
    </row>
    <row r="59" spans="1:5" ht="15">
      <c r="A59" s="1" t="s">
        <v>86</v>
      </c>
      <c r="B59" s="1" t="s">
        <v>87</v>
      </c>
      <c r="C59" t="s">
        <v>88</v>
      </c>
      <c r="D59" s="2">
        <v>21.79</v>
      </c>
      <c r="E59" s="13">
        <f t="shared" si="2"/>
        <v>21.320939334637963</v>
      </c>
    </row>
    <row r="60" spans="1:5" ht="15">
      <c r="A60" s="1" t="s">
        <v>86</v>
      </c>
      <c r="B60" s="1" t="s">
        <v>4</v>
      </c>
      <c r="C60" t="s">
        <v>89</v>
      </c>
      <c r="D60" s="2">
        <v>21.6</v>
      </c>
      <c r="E60" s="13">
        <f t="shared" si="2"/>
        <v>21.135029354207436</v>
      </c>
    </row>
    <row r="61" spans="1:5" ht="15">
      <c r="A61" s="1" t="s">
        <v>86</v>
      </c>
      <c r="B61" s="1" t="s">
        <v>29</v>
      </c>
      <c r="C61" t="s">
        <v>90</v>
      </c>
      <c r="D61" s="2">
        <v>21.36</v>
      </c>
      <c r="E61" s="13">
        <f t="shared" si="2"/>
        <v>20.900195694716242</v>
      </c>
    </row>
    <row r="62" spans="1:5" ht="15">
      <c r="A62" s="1" t="s">
        <v>91</v>
      </c>
      <c r="B62" s="1" t="s">
        <v>4</v>
      </c>
      <c r="C62" s="3" t="s">
        <v>92</v>
      </c>
      <c r="D62" s="2">
        <v>20.91</v>
      </c>
      <c r="E62" s="13">
        <f t="shared" si="2"/>
        <v>20.459882583170256</v>
      </c>
    </row>
    <row r="63" spans="1:5" ht="15">
      <c r="A63" s="1" t="s">
        <v>93</v>
      </c>
      <c r="B63" s="1" t="s">
        <v>1</v>
      </c>
      <c r="C63" s="3" t="s">
        <v>94</v>
      </c>
      <c r="D63" s="2">
        <v>20.32</v>
      </c>
      <c r="E63" s="13">
        <f t="shared" si="2"/>
        <v>19.882583170254403</v>
      </c>
    </row>
    <row r="64" spans="1:5" ht="15">
      <c r="A64" s="1" t="s">
        <v>95</v>
      </c>
      <c r="B64" s="1" t="s">
        <v>1</v>
      </c>
      <c r="C64" s="3" t="s">
        <v>96</v>
      </c>
      <c r="D64" s="2">
        <v>21.79</v>
      </c>
      <c r="E64" s="13">
        <f t="shared" si="2"/>
        <v>21.320939334637963</v>
      </c>
    </row>
    <row r="65" spans="1:5" ht="15">
      <c r="A65" s="1" t="s">
        <v>97</v>
      </c>
      <c r="B65" s="1" t="s">
        <v>98</v>
      </c>
      <c r="C65" s="3" t="s">
        <v>99</v>
      </c>
      <c r="D65" s="2">
        <v>20.86</v>
      </c>
      <c r="E65" s="13">
        <f t="shared" si="2"/>
        <v>20.410958904109588</v>
      </c>
    </row>
    <row r="66" spans="1:5" ht="15">
      <c r="A66" s="1"/>
      <c r="B66" s="1"/>
      <c r="C66" s="3" t="s">
        <v>184</v>
      </c>
      <c r="E66" s="13" t="s">
        <v>196</v>
      </c>
    </row>
    <row r="67" spans="1:5" ht="15">
      <c r="A67" s="1" t="s">
        <v>100</v>
      </c>
      <c r="B67" s="1" t="s">
        <v>4</v>
      </c>
      <c r="C67" t="s">
        <v>101</v>
      </c>
      <c r="D67" s="2">
        <v>23.28</v>
      </c>
      <c r="E67" s="13">
        <f t="shared" si="2"/>
        <v>22.77886497064579</v>
      </c>
    </row>
    <row r="68" spans="1:5" ht="15">
      <c r="A68" s="1" t="s">
        <v>100</v>
      </c>
      <c r="B68" s="1" t="s">
        <v>29</v>
      </c>
      <c r="C68" t="s">
        <v>102</v>
      </c>
      <c r="D68" s="2">
        <v>22.78</v>
      </c>
      <c r="E68" s="13">
        <f t="shared" si="2"/>
        <v>22.28962818003914</v>
      </c>
    </row>
    <row r="69" spans="1:5" ht="15">
      <c r="A69" s="1" t="s">
        <v>103</v>
      </c>
      <c r="B69" s="1" t="s">
        <v>21</v>
      </c>
      <c r="C69" t="s">
        <v>104</v>
      </c>
      <c r="D69" s="2">
        <v>21.59</v>
      </c>
      <c r="E69" s="13">
        <f t="shared" si="2"/>
        <v>21.125244618395303</v>
      </c>
    </row>
    <row r="70" spans="1:5" ht="15">
      <c r="A70" s="1"/>
      <c r="B70" s="1"/>
      <c r="C70" s="3" t="s">
        <v>185</v>
      </c>
      <c r="E70" s="13" t="s">
        <v>196</v>
      </c>
    </row>
    <row r="71" spans="1:5" ht="15">
      <c r="A71" s="1" t="s">
        <v>105</v>
      </c>
      <c r="B71" s="1" t="s">
        <v>4</v>
      </c>
      <c r="C71" t="s">
        <v>106</v>
      </c>
      <c r="D71" s="2">
        <v>23.4</v>
      </c>
      <c r="E71" s="13">
        <f t="shared" si="2"/>
        <v>22.89628180039139</v>
      </c>
    </row>
    <row r="72" spans="1:5" ht="15">
      <c r="A72" s="1" t="s">
        <v>105</v>
      </c>
      <c r="B72" s="1" t="s">
        <v>87</v>
      </c>
      <c r="C72" t="s">
        <v>107</v>
      </c>
      <c r="D72" s="2">
        <v>23.49</v>
      </c>
      <c r="E72" s="13">
        <f t="shared" si="2"/>
        <v>22.984344422700584</v>
      </c>
    </row>
    <row r="73" spans="1:5" ht="15">
      <c r="A73" s="1" t="s">
        <v>105</v>
      </c>
      <c r="B73" s="1" t="s">
        <v>17</v>
      </c>
      <c r="C73" t="s">
        <v>108</v>
      </c>
      <c r="D73" s="2">
        <v>21.73</v>
      </c>
      <c r="E73" s="13">
        <f t="shared" si="2"/>
        <v>21.262230919765166</v>
      </c>
    </row>
    <row r="74" spans="1:5" ht="15">
      <c r="A74" s="1" t="s">
        <v>109</v>
      </c>
      <c r="B74" s="1" t="s">
        <v>41</v>
      </c>
      <c r="C74" t="s">
        <v>110</v>
      </c>
      <c r="D74" s="2">
        <v>23.01</v>
      </c>
      <c r="E74" s="13">
        <f t="shared" si="2"/>
        <v>22.5146771037182</v>
      </c>
    </row>
    <row r="75" spans="1:5" ht="15">
      <c r="A75" s="1" t="s">
        <v>111</v>
      </c>
      <c r="B75" s="1" t="s">
        <v>29</v>
      </c>
      <c r="C75" t="s">
        <v>112</v>
      </c>
      <c r="D75" s="2">
        <v>20.62</v>
      </c>
      <c r="E75" s="13">
        <f t="shared" si="2"/>
        <v>20.176125244618397</v>
      </c>
    </row>
    <row r="76" spans="1:5" ht="15">
      <c r="A76" s="1" t="s">
        <v>113</v>
      </c>
      <c r="B76" s="1" t="s">
        <v>1</v>
      </c>
      <c r="C76" s="3" t="s">
        <v>114</v>
      </c>
      <c r="D76" s="2">
        <v>20.94</v>
      </c>
      <c r="E76" s="13">
        <f t="shared" si="2"/>
        <v>20.489236790606654</v>
      </c>
    </row>
    <row r="77" spans="1:5" ht="15">
      <c r="A77" s="1" t="s">
        <v>115</v>
      </c>
      <c r="B77" s="1" t="s">
        <v>4</v>
      </c>
      <c r="C77" s="3" t="s">
        <v>116</v>
      </c>
      <c r="D77" s="2">
        <v>20.48</v>
      </c>
      <c r="E77" s="13">
        <f t="shared" si="2"/>
        <v>20.03913894324853</v>
      </c>
    </row>
    <row r="78" spans="1:5" ht="15">
      <c r="A78" s="1" t="s">
        <v>117</v>
      </c>
      <c r="B78" s="1" t="s">
        <v>1</v>
      </c>
      <c r="C78" s="3" t="s">
        <v>118</v>
      </c>
      <c r="D78" s="2">
        <v>21.83</v>
      </c>
      <c r="E78" s="13">
        <f t="shared" si="2"/>
        <v>21.360078277886494</v>
      </c>
    </row>
    <row r="79" spans="1:5" ht="15">
      <c r="A79" s="1" t="s">
        <v>119</v>
      </c>
      <c r="B79" s="1" t="s">
        <v>1</v>
      </c>
      <c r="C79" s="3" t="s">
        <v>120</v>
      </c>
      <c r="D79" s="2">
        <v>20.84</v>
      </c>
      <c r="E79" s="13">
        <f t="shared" si="2"/>
        <v>20.391389432485322</v>
      </c>
    </row>
    <row r="80" spans="1:5" ht="15">
      <c r="A80" s="1"/>
      <c r="B80" s="1"/>
      <c r="C80" s="3" t="s">
        <v>186</v>
      </c>
      <c r="E80" s="13" t="s">
        <v>196</v>
      </c>
    </row>
    <row r="81" spans="1:5" ht="15">
      <c r="A81" s="1" t="s">
        <v>121</v>
      </c>
      <c r="B81" s="1" t="s">
        <v>4</v>
      </c>
      <c r="C81" t="s">
        <v>122</v>
      </c>
      <c r="D81" s="2">
        <v>20.85</v>
      </c>
      <c r="E81" s="13">
        <f t="shared" si="2"/>
        <v>20.401174168297455</v>
      </c>
    </row>
    <row r="82" spans="1:5" ht="15">
      <c r="A82" s="1" t="s">
        <v>121</v>
      </c>
      <c r="B82" s="1" t="s">
        <v>29</v>
      </c>
      <c r="C82" t="s">
        <v>123</v>
      </c>
      <c r="D82" s="2">
        <v>20.7</v>
      </c>
      <c r="E82" s="13">
        <f t="shared" si="2"/>
        <v>20.25440313111546</v>
      </c>
    </row>
    <row r="83" spans="1:5" ht="15">
      <c r="A83" s="1"/>
      <c r="B83" s="1"/>
      <c r="C83" s="3" t="s">
        <v>187</v>
      </c>
      <c r="E83" s="13" t="s">
        <v>196</v>
      </c>
    </row>
    <row r="84" spans="1:5" ht="15">
      <c r="A84" s="1" t="s">
        <v>124</v>
      </c>
      <c r="B84" s="1" t="s">
        <v>4</v>
      </c>
      <c r="C84" t="s">
        <v>125</v>
      </c>
      <c r="D84" s="2">
        <v>23</v>
      </c>
      <c r="E84" s="13">
        <f t="shared" si="2"/>
        <v>22.504892367906066</v>
      </c>
    </row>
    <row r="85" spans="1:5" ht="15">
      <c r="A85" s="1" t="s">
        <v>124</v>
      </c>
      <c r="B85" s="1" t="s">
        <v>29</v>
      </c>
      <c r="C85" t="s">
        <v>126</v>
      </c>
      <c r="D85" s="2">
        <v>21.61</v>
      </c>
      <c r="E85" s="13">
        <f t="shared" si="2"/>
        <v>21.14481409001957</v>
      </c>
    </row>
    <row r="86" spans="1:5" ht="15">
      <c r="A86" s="1" t="s">
        <v>127</v>
      </c>
      <c r="B86" s="1" t="s">
        <v>128</v>
      </c>
      <c r="C86" s="3" t="s">
        <v>129</v>
      </c>
      <c r="D86" s="2">
        <v>20.1</v>
      </c>
      <c r="E86" s="13">
        <f t="shared" si="2"/>
        <v>19.667318982387478</v>
      </c>
    </row>
    <row r="87" spans="1:5" ht="15">
      <c r="A87" s="1" t="s">
        <v>130</v>
      </c>
      <c r="B87" s="1" t="s">
        <v>4</v>
      </c>
      <c r="C87" s="3" t="s">
        <v>131</v>
      </c>
      <c r="D87" s="2">
        <v>22</v>
      </c>
      <c r="E87" s="13">
        <f t="shared" si="2"/>
        <v>21.52641878669276</v>
      </c>
    </row>
    <row r="88" spans="1:5" ht="15">
      <c r="A88" s="1" t="s">
        <v>132</v>
      </c>
      <c r="B88" s="1" t="s">
        <v>4</v>
      </c>
      <c r="C88" s="3" t="s">
        <v>133</v>
      </c>
      <c r="D88" s="2">
        <v>20.64</v>
      </c>
      <c r="E88" s="13">
        <f t="shared" si="2"/>
        <v>20.195694716242663</v>
      </c>
    </row>
    <row r="89" spans="1:5" ht="15">
      <c r="A89" s="1" t="s">
        <v>134</v>
      </c>
      <c r="B89" s="1" t="s">
        <v>87</v>
      </c>
      <c r="C89" s="3" t="s">
        <v>135</v>
      </c>
      <c r="D89" s="2">
        <v>20.55</v>
      </c>
      <c r="E89" s="13">
        <f t="shared" si="2"/>
        <v>20.107632093933464</v>
      </c>
    </row>
    <row r="90" spans="1:5" ht="15">
      <c r="A90" s="1" t="s">
        <v>136</v>
      </c>
      <c r="B90" s="1" t="s">
        <v>137</v>
      </c>
      <c r="C90" s="3" t="s">
        <v>138</v>
      </c>
      <c r="D90" s="2">
        <v>20.86</v>
      </c>
      <c r="E90" s="13">
        <f t="shared" si="2"/>
        <v>20.410958904109588</v>
      </c>
    </row>
    <row r="91" spans="1:5" ht="15">
      <c r="A91" s="1"/>
      <c r="B91" s="1"/>
      <c r="C91" s="3" t="s">
        <v>188</v>
      </c>
      <c r="E91" s="13" t="s">
        <v>196</v>
      </c>
    </row>
    <row r="92" spans="1:5" ht="15">
      <c r="A92" s="1" t="s">
        <v>139</v>
      </c>
      <c r="B92" s="1" t="s">
        <v>140</v>
      </c>
      <c r="C92" t="s">
        <v>141</v>
      </c>
      <c r="D92" s="2">
        <v>21.51</v>
      </c>
      <c r="E92" s="13">
        <f t="shared" si="2"/>
        <v>21.04696673189824</v>
      </c>
    </row>
    <row r="93" spans="1:5" ht="15">
      <c r="A93" s="1" t="s">
        <v>139</v>
      </c>
      <c r="B93" s="1" t="s">
        <v>128</v>
      </c>
      <c r="C93" t="s">
        <v>142</v>
      </c>
      <c r="D93" s="2">
        <v>21.94</v>
      </c>
      <c r="E93" s="13">
        <f t="shared" si="2"/>
        <v>21.467710371819962</v>
      </c>
    </row>
    <row r="94" spans="1:5" ht="15">
      <c r="A94" s="1" t="s">
        <v>139</v>
      </c>
      <c r="B94" s="1" t="s">
        <v>25</v>
      </c>
      <c r="C94" t="s">
        <v>143</v>
      </c>
      <c r="D94" s="2">
        <v>22.15</v>
      </c>
      <c r="E94" s="13">
        <f t="shared" si="2"/>
        <v>21.673189823874754</v>
      </c>
    </row>
    <row r="95" spans="1:5" ht="15">
      <c r="A95" s="1" t="s">
        <v>139</v>
      </c>
      <c r="B95" s="1" t="s">
        <v>144</v>
      </c>
      <c r="C95" t="s">
        <v>145</v>
      </c>
      <c r="D95" s="2">
        <v>21.9</v>
      </c>
      <c r="E95" s="13">
        <f t="shared" si="2"/>
        <v>21.428571428571427</v>
      </c>
    </row>
    <row r="96" spans="1:5" ht="15">
      <c r="A96" s="1" t="s">
        <v>139</v>
      </c>
      <c r="B96" s="1" t="s">
        <v>146</v>
      </c>
      <c r="C96" t="s">
        <v>147</v>
      </c>
      <c r="D96" s="2">
        <v>21.68</v>
      </c>
      <c r="E96" s="13">
        <f t="shared" si="2"/>
        <v>21.213307240704502</v>
      </c>
    </row>
    <row r="97" spans="1:5" ht="15">
      <c r="A97" s="1" t="s">
        <v>139</v>
      </c>
      <c r="B97" s="1" t="s">
        <v>56</v>
      </c>
      <c r="C97" t="s">
        <v>148</v>
      </c>
      <c r="D97" s="2">
        <v>21.86</v>
      </c>
      <c r="E97" s="13">
        <f aca="true" t="shared" si="3" ref="E97:E109">+D97/1.022</f>
        <v>21.389432485322896</v>
      </c>
    </row>
    <row r="98" spans="1:5" ht="15">
      <c r="A98" s="1" t="s">
        <v>139</v>
      </c>
      <c r="B98" s="1" t="s">
        <v>14</v>
      </c>
      <c r="C98" t="s">
        <v>149</v>
      </c>
      <c r="D98" s="2">
        <v>22.36</v>
      </c>
      <c r="E98" s="13">
        <f t="shared" si="3"/>
        <v>21.87866927592955</v>
      </c>
    </row>
    <row r="99" spans="1:5" ht="15">
      <c r="A99" s="1" t="s">
        <v>139</v>
      </c>
      <c r="B99" s="1" t="s">
        <v>29</v>
      </c>
      <c r="C99" t="s">
        <v>150</v>
      </c>
      <c r="D99" s="2">
        <v>21.53</v>
      </c>
      <c r="E99" s="13">
        <f t="shared" si="3"/>
        <v>21.066536203522507</v>
      </c>
    </row>
    <row r="100" spans="1:5" ht="15">
      <c r="A100" s="1" t="s">
        <v>151</v>
      </c>
      <c r="B100" s="1" t="s">
        <v>25</v>
      </c>
      <c r="C100" s="3" t="s">
        <v>152</v>
      </c>
      <c r="D100" s="2">
        <v>21.5</v>
      </c>
      <c r="E100" s="13">
        <f t="shared" si="3"/>
        <v>21.037181996086105</v>
      </c>
    </row>
    <row r="101" spans="1:5" ht="15">
      <c r="A101" s="1" t="s">
        <v>153</v>
      </c>
      <c r="B101" s="1" t="s">
        <v>154</v>
      </c>
      <c r="C101" s="3" t="s">
        <v>155</v>
      </c>
      <c r="D101" s="2">
        <v>20.79</v>
      </c>
      <c r="E101" s="13">
        <f t="shared" si="3"/>
        <v>20.342465753424655</v>
      </c>
    </row>
    <row r="102" spans="1:5" ht="15">
      <c r="A102" s="1" t="s">
        <v>156</v>
      </c>
      <c r="B102" s="1" t="s">
        <v>1</v>
      </c>
      <c r="C102" s="3" t="s">
        <v>157</v>
      </c>
      <c r="D102" s="2">
        <v>20.99</v>
      </c>
      <c r="E102" s="13">
        <f t="shared" si="3"/>
        <v>20.538160469667318</v>
      </c>
    </row>
    <row r="103" spans="1:5" ht="15">
      <c r="A103" s="1" t="s">
        <v>127</v>
      </c>
      <c r="B103" s="1" t="s">
        <v>154</v>
      </c>
      <c r="C103" s="3" t="s">
        <v>158</v>
      </c>
      <c r="D103" s="2">
        <v>21.56</v>
      </c>
      <c r="E103" s="13">
        <f t="shared" si="3"/>
        <v>21.0958904109589</v>
      </c>
    </row>
    <row r="104" spans="1:5" ht="15">
      <c r="A104" s="1"/>
      <c r="B104" s="1"/>
      <c r="C104" s="3" t="s">
        <v>189</v>
      </c>
      <c r="E104" s="13" t="s">
        <v>196</v>
      </c>
    </row>
    <row r="105" spans="1:5" ht="15">
      <c r="A105" s="1" t="s">
        <v>159</v>
      </c>
      <c r="B105" s="1" t="s">
        <v>87</v>
      </c>
      <c r="C105" t="s">
        <v>160</v>
      </c>
      <c r="D105" s="2">
        <v>21.57</v>
      </c>
      <c r="E105" s="13">
        <f t="shared" si="3"/>
        <v>21.105675146771038</v>
      </c>
    </row>
    <row r="106" spans="1:5" ht="15">
      <c r="A106" s="1" t="s">
        <v>159</v>
      </c>
      <c r="B106" s="1" t="s">
        <v>29</v>
      </c>
      <c r="C106" t="s">
        <v>161</v>
      </c>
      <c r="D106" s="2">
        <v>21.08</v>
      </c>
      <c r="E106" s="13">
        <f t="shared" si="3"/>
        <v>20.626223091976513</v>
      </c>
    </row>
    <row r="107" spans="1:5" ht="15">
      <c r="A107" s="1" t="s">
        <v>162</v>
      </c>
      <c r="B107" s="1" t="s">
        <v>52</v>
      </c>
      <c r="C107" s="3" t="s">
        <v>163</v>
      </c>
      <c r="D107" s="2">
        <v>21.9</v>
      </c>
      <c r="E107" s="13">
        <f t="shared" si="3"/>
        <v>21.428571428571427</v>
      </c>
    </row>
    <row r="108" spans="1:5" ht="15">
      <c r="A108" s="1" t="s">
        <v>164</v>
      </c>
      <c r="B108" s="1" t="s">
        <v>1</v>
      </c>
      <c r="C108" s="3" t="s">
        <v>165</v>
      </c>
      <c r="D108" s="2">
        <v>20.6</v>
      </c>
      <c r="E108" s="13">
        <f t="shared" si="3"/>
        <v>20.156555772994132</v>
      </c>
    </row>
    <row r="109" spans="1:5" ht="15">
      <c r="A109" s="1" t="s">
        <v>166</v>
      </c>
      <c r="B109" s="1" t="s">
        <v>167</v>
      </c>
      <c r="C109" s="3" t="s">
        <v>168</v>
      </c>
      <c r="D109" s="2">
        <v>21.22</v>
      </c>
      <c r="E109" s="13">
        <f t="shared" si="3"/>
        <v>20.76320939334638</v>
      </c>
    </row>
    <row r="110" ht="15">
      <c r="A110" s="1"/>
    </row>
  </sheetData>
  <sheetProtection/>
  <printOptions horizontalCentered="1"/>
  <pageMargins left="0.6" right="0.5" top="0.4" bottom="0.4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 Bierstein</cp:lastModifiedBy>
  <cp:lastPrinted>2010-07-04T21:20:10Z</cp:lastPrinted>
  <dcterms:created xsi:type="dcterms:W3CDTF">2010-06-29T15:06:05Z</dcterms:created>
  <dcterms:modified xsi:type="dcterms:W3CDTF">2011-02-18T20:09:59Z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1040322996</vt:i4>
  </property>
  <property fmtid="{D5CDD505-2E9C-101B-9397-08002B2CF9AE}" pid="4" name="_NewReviewCyc">
    <vt:lpwstr/>
  </property>
  <property fmtid="{D5CDD505-2E9C-101B-9397-08002B2CF9AE}" pid="5" name="_EmailSubje">
    <vt:lpwstr>2010ANES_CF_Before&amp;After June Increase.xls</vt:lpwstr>
  </property>
  <property fmtid="{D5CDD505-2E9C-101B-9397-08002B2CF9AE}" pid="6" name="_AuthorEma">
    <vt:lpwstr>Karin.Bierstein@AnesthesiaLLC.com</vt:lpwstr>
  </property>
  <property fmtid="{D5CDD505-2E9C-101B-9397-08002B2CF9AE}" pid="7" name="_AuthorEmailDisplayNa">
    <vt:lpwstr>Karin Bierstein</vt:lpwstr>
  </property>
</Properties>
</file>